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<sst xmlns="http://schemas.openxmlformats.org/spreadsheetml/2006/main" count="103" uniqueCount="74">
  <si>
    <t xml:space="preserve">CAPITAL CITY CLASSIC </t>
  </si>
  <si>
    <t>Austin, Texas</t>
  </si>
  <si>
    <t>February 24-25-26, 2012</t>
  </si>
  <si>
    <t>Holiday Inn Midtown Hotel</t>
  </si>
  <si>
    <t xml:space="preserve">     Contact info:  www.austindarts.org</t>
  </si>
  <si>
    <t>6000 Middle Fiskville Road</t>
  </si>
  <si>
    <t>Austin, TX  78752</t>
  </si>
  <si>
    <t>Tournament Director: Rooster Richard - roostersmobile@gmail.com - 512-573-7163</t>
  </si>
  <si>
    <t>DAY</t>
  </si>
  <si>
    <t>FRI</t>
  </si>
  <si>
    <t>SAT</t>
  </si>
  <si>
    <t>SUN</t>
  </si>
  <si>
    <t>EVENT</t>
  </si>
  <si>
    <t>Blind Draw Dbls 501</t>
  </si>
  <si>
    <t>Mixed Doubles 501</t>
  </si>
  <si>
    <t xml:space="preserve">Mixed Triples 601 </t>
  </si>
  <si>
    <t>Blind Draw Dbls 501/Crkt/   choice of</t>
  </si>
  <si>
    <t>Women's Dbls 501</t>
  </si>
  <si>
    <t>Men's Dbls 501</t>
  </si>
  <si>
    <t>FORMAT</t>
  </si>
  <si>
    <t>SI/DO</t>
  </si>
  <si>
    <t>these 2</t>
  </si>
  <si>
    <t>EVENT STARTS</t>
  </si>
  <si>
    <t xml:space="preserve">6:30 p.m. </t>
  </si>
  <si>
    <t>8:30 p.m.</t>
  </si>
  <si>
    <t>10:00 a.m.</t>
  </si>
  <si>
    <t>12:15 p.m.</t>
  </si>
  <si>
    <t>12:30 p.m.</t>
  </si>
  <si>
    <t>2:30 p.m.</t>
  </si>
  <si>
    <t>2:45 p.m.</t>
  </si>
  <si>
    <t>5:15 p.m.</t>
  </si>
  <si>
    <t>8:00 p.m</t>
  </si>
  <si>
    <t>10:30 a.m.</t>
  </si>
  <si>
    <t>1:00p.m.</t>
  </si>
  <si>
    <t>1:15 p.m.</t>
  </si>
  <si>
    <t>ENTRY FEE</t>
  </si>
  <si>
    <t>$20.00 *</t>
  </si>
  <si>
    <t>per person</t>
  </si>
  <si>
    <t>per team</t>
  </si>
  <si>
    <t>1st</t>
  </si>
  <si>
    <t>2nd</t>
  </si>
  <si>
    <t>Top 4</t>
  </si>
  <si>
    <t>10% each</t>
  </si>
  <si>
    <t>Top 8</t>
  </si>
  <si>
    <t>Top 16</t>
  </si>
  <si>
    <t>Total</t>
  </si>
  <si>
    <t>Registration closes 15 minutes prior to event, unless otherwise announced.</t>
  </si>
  <si>
    <t>Entry Fees Payable in CASH ONLY!</t>
  </si>
  <si>
    <t>* - Includes $2.00 ADO Surcharge</t>
  </si>
  <si>
    <t>Please note, in the interest of keeping play moving, if you are still playing in 2 events, you may need to alternate matches.   See ADO Rulebook - Procedural rule 12 .</t>
  </si>
  <si>
    <t>$10,215 +</t>
  </si>
  <si>
    <t>Tournament Coordinator: Gary Cannon - gcannon6@austin.rr.com - 512-748-1215</t>
  </si>
  <si>
    <t>For reservations call (512) 451-5757 or (888)300-6273.</t>
  </si>
  <si>
    <t xml:space="preserve">                        33rd ANNUAL </t>
  </si>
  <si>
    <r>
      <t xml:space="preserve">$89.00 Room Rate.   </t>
    </r>
    <r>
      <rPr>
        <b/>
        <sz val="16"/>
        <color indexed="10"/>
        <rFont val="Arial"/>
        <family val="2"/>
      </rPr>
      <t>Cut Off Date - 2/15/2012.</t>
    </r>
  </si>
  <si>
    <t>$20.00*</t>
  </si>
  <si>
    <t>Women's Doubles Cricket</t>
  </si>
  <si>
    <t>Men's Doubles Cricket</t>
  </si>
  <si>
    <t>DI/DO</t>
  </si>
  <si>
    <t>10:45 a.m.</t>
  </si>
  <si>
    <t>Women's Singles Cricket      ##</t>
  </si>
  <si>
    <t>Men's Singles Cricket      ##</t>
  </si>
  <si>
    <t>Women's Singles 501   ##</t>
  </si>
  <si>
    <t>Men's Singles 501  ##</t>
  </si>
  <si>
    <t>## Singles finals will be best of 5, time permitting.</t>
  </si>
  <si>
    <t xml:space="preserve">                                                          Ask for the Capital Area Dart Assn. room block &amp; rate.</t>
  </si>
  <si>
    <t>NO OUTSIDE ALCOHOLIC BEVERAGES OR FOOD MAY BE BROUGHT INTO THE DART HALL!         ADO sanction pending 1/8/2012.</t>
  </si>
  <si>
    <r>
      <rPr>
        <b/>
        <sz val="11"/>
        <rFont val="Arial"/>
        <family val="2"/>
      </rPr>
      <t>Warning:</t>
    </r>
    <r>
      <rPr>
        <sz val="11"/>
        <rFont val="Arial"/>
        <family val="2"/>
      </rPr>
      <t xml:space="preserve"> darts are an adult sport.  It is discouraged for children to play without adult supervision.  </t>
    </r>
    <r>
      <rPr>
        <b/>
        <sz val="11"/>
        <rFont val="Arial"/>
        <family val="2"/>
      </rPr>
      <t>AMATURE STATUS</t>
    </r>
    <r>
      <rPr>
        <sz val="11"/>
        <rFont val="Arial"/>
        <family val="2"/>
      </rPr>
      <t>:  The host Association and/or the ADO assumes no responsibility for any adverse effect of dart awards on the amateur status</t>
    </r>
  </si>
  <si>
    <r>
      <t xml:space="preserve">of any yout participation.  Please check local regulation restrictions.                                 </t>
    </r>
    <r>
      <rPr>
        <b/>
        <sz val="11"/>
        <rFont val="Arial"/>
        <family val="2"/>
      </rPr>
      <t>50% of all board sponsors will be donated to Safe Place, Austin's battered women's shelter.</t>
    </r>
  </si>
  <si>
    <r>
      <rPr>
        <b/>
        <u val="single"/>
        <sz val="9"/>
        <rFont val="Arial"/>
        <family val="2"/>
      </rPr>
      <t>Westbound US 290</t>
    </r>
    <r>
      <rPr>
        <b/>
        <sz val="9"/>
        <rFont val="Arial"/>
        <family val="2"/>
      </rPr>
      <t xml:space="preserve"> - Cross U.S. 183. You can take the IH 35 N exit, or (if you are feeling lucky) the Airport Blvd exit.  If you take the IH 35 N exit, carefully move into the far right lane of the access road and go under IH 35.  Veer to the right, between the Greyhound Bus Station and Shepler's.  The hotel is in front of you.  If you take the Airport Blvd. exit, be careful - you only have less than 200 feet to cut across to the far right lane and turn right, immediately after the Bus Station.  The hotel is on the left, just after the flashing red light.</t>
    </r>
  </si>
  <si>
    <r>
      <rPr>
        <b/>
        <u val="single"/>
        <sz val="9"/>
        <rFont val="Arial"/>
        <family val="2"/>
      </rPr>
      <t xml:space="preserve">Southbound IH 35 </t>
    </r>
    <r>
      <rPr>
        <b/>
        <sz val="9"/>
        <rFont val="Arial"/>
        <family val="2"/>
      </rPr>
      <t xml:space="preserve">- As you go under US 183, get in far right lane and take exit 238A - RM 2222 to the right.  As you come off of the highway and get onto the access road, get in the far right lane and veer to the right.  Turn right at the Office Depot.  The hotel is in front of you as you head west.  </t>
    </r>
  </si>
  <si>
    <r>
      <rPr>
        <b/>
        <u val="single"/>
        <sz val="9"/>
        <rFont val="Arial"/>
        <family val="2"/>
      </rPr>
      <t xml:space="preserve">Northbound IH 35 </t>
    </r>
    <r>
      <rPr>
        <b/>
        <sz val="9"/>
        <rFont val="Arial"/>
        <family val="2"/>
      </rPr>
      <t>- Take exit 238A - RM 2222. Stay on the access road and get into the middle left turn lane. Turn left and go under IH 35.  Veer to the right on the street between the Bus Station and Shepler's.  The hotel is in front of you.</t>
    </r>
  </si>
  <si>
    <r>
      <rPr>
        <b/>
        <u val="single"/>
        <sz val="9"/>
        <rFont val="Arial"/>
        <family val="2"/>
      </rPr>
      <t>Southbound US 183</t>
    </r>
    <r>
      <rPr>
        <b/>
        <sz val="9"/>
        <rFont val="Arial"/>
        <family val="2"/>
      </rPr>
      <t xml:space="preserve"> - Take the IH 35 S exit. Stay in the far right lane - this becomes exit 238B-A.  Take the 238A exit and get on the southbound access road.  As you come off of the highway and get onto the access road, get in the far right lane and veer to the right.  Turn right at the Office Depot.  The hotel is in front of you as you head west.  </t>
    </r>
  </si>
  <si>
    <t>101 Singles   Warm Up     2 out of 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</si>
</sst>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_);[Red]\(0\)"/>
  </numFmts>
  <fonts count="68">
    <font>
      <sz val="11"/>
      <color theme="1"/>
      <name val="Calibri"/>
      <family val="2"/>
    </font>
    <font>
      <sz val="11"/>
      <color indexed="8"/>
      <name val="Calibri"/>
      <family val="2"/>
    </font>
    <font>
      <sz val="10"/>
      <name val="Arial"/>
      <family val="2"/>
    </font>
    <font>
      <sz val="28"/>
      <name val="Arial Black"/>
      <family val="2"/>
    </font>
    <font>
      <b/>
      <sz val="36"/>
      <name val="Stone Sans OS ITC TT-Bold"/>
      <family val="0"/>
    </font>
    <font>
      <sz val="10"/>
      <name val="Bertram LET"/>
      <family val="0"/>
    </font>
    <font>
      <sz val="36"/>
      <name val="Arial Black"/>
      <family val="2"/>
    </font>
    <font>
      <sz val="24"/>
      <name val="Bertram LET"/>
      <family val="0"/>
    </font>
    <font>
      <sz val="26"/>
      <name val="Stone Sans OS ITC TT-Bold"/>
      <family val="0"/>
    </font>
    <font>
      <sz val="26"/>
      <name val="Arial"/>
      <family val="2"/>
    </font>
    <font>
      <sz val="26"/>
      <name val="Arial Black"/>
      <family val="2"/>
    </font>
    <font>
      <b/>
      <sz val="22"/>
      <name val="Arial"/>
      <family val="2"/>
    </font>
    <font>
      <b/>
      <sz val="16"/>
      <name val="Arial"/>
      <family val="2"/>
    </font>
    <font>
      <sz val="22"/>
      <name val="Arial"/>
      <family val="2"/>
    </font>
    <font>
      <b/>
      <sz val="14"/>
      <name val="Arial"/>
      <family val="2"/>
    </font>
    <font>
      <sz val="14"/>
      <name val="Arial"/>
      <family val="2"/>
    </font>
    <font>
      <b/>
      <i/>
      <sz val="11"/>
      <name val="Arial"/>
      <family val="2"/>
    </font>
    <font>
      <b/>
      <i/>
      <sz val="14"/>
      <name val="Arial"/>
      <family val="2"/>
    </font>
    <font>
      <i/>
      <sz val="10"/>
      <name val="Arial"/>
      <family val="2"/>
    </font>
    <font>
      <b/>
      <sz val="10"/>
      <name val="Arial"/>
      <family val="2"/>
    </font>
    <font>
      <sz val="11"/>
      <name val="Arial"/>
      <family val="2"/>
    </font>
    <font>
      <b/>
      <sz val="11"/>
      <name val="Arial"/>
      <family val="2"/>
    </font>
    <font>
      <sz val="9"/>
      <name val="Arial"/>
      <family val="2"/>
    </font>
    <font>
      <sz val="12"/>
      <name val="Arial"/>
      <family val="2"/>
    </font>
    <font>
      <b/>
      <sz val="12"/>
      <name val="Arial"/>
      <family val="2"/>
    </font>
    <font>
      <b/>
      <sz val="9"/>
      <name val="Arial"/>
      <family val="2"/>
    </font>
    <font>
      <b/>
      <sz val="16"/>
      <color indexed="10"/>
      <name val="Arial"/>
      <family val="2"/>
    </font>
    <font>
      <b/>
      <u val="single"/>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4"/>
      <color indexed="10"/>
      <name val="Arial"/>
      <family val="2"/>
    </font>
    <font>
      <i/>
      <sz val="16"/>
      <color indexed="10"/>
      <name val="Arial"/>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4"/>
      <color rgb="FFFF0000"/>
      <name val="Arial"/>
      <family val="2"/>
    </font>
    <font>
      <i/>
      <sz val="16"/>
      <color rgb="FFFF0000"/>
      <name val="Arial"/>
      <family val="2"/>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2">
    <xf numFmtId="0" fontId="0" fillId="0" borderId="0" xfId="0" applyFont="1" applyAlignment="1">
      <alignment/>
    </xf>
    <xf numFmtId="0" fontId="2" fillId="0" borderId="0" xfId="55">
      <alignment/>
      <protection/>
    </xf>
    <xf numFmtId="0" fontId="3" fillId="0" borderId="0" xfId="55" applyFont="1">
      <alignment/>
      <protection/>
    </xf>
    <xf numFmtId="0" fontId="4" fillId="0" borderId="0" xfId="55" applyFont="1">
      <alignment/>
      <protection/>
    </xf>
    <xf numFmtId="0" fontId="5" fillId="0" borderId="0" xfId="55" applyFont="1">
      <alignment/>
      <protection/>
    </xf>
    <xf numFmtId="0" fontId="6" fillId="0" borderId="0" xfId="55" applyFont="1">
      <alignment/>
      <protection/>
    </xf>
    <xf numFmtId="0" fontId="7" fillId="0" borderId="0" xfId="55" applyFont="1">
      <alignment/>
      <protection/>
    </xf>
    <xf numFmtId="0" fontId="8" fillId="0" borderId="0" xfId="55" applyFont="1">
      <alignment/>
      <protection/>
    </xf>
    <xf numFmtId="0" fontId="9" fillId="0" borderId="0" xfId="55" applyFont="1">
      <alignment/>
      <protection/>
    </xf>
    <xf numFmtId="0" fontId="10" fillId="0" borderId="0" xfId="55" applyFont="1">
      <alignment/>
      <protection/>
    </xf>
    <xf numFmtId="0" fontId="11" fillId="0" borderId="0" xfId="55" applyFont="1">
      <alignment/>
      <protection/>
    </xf>
    <xf numFmtId="0" fontId="12" fillId="0" borderId="0" xfId="55" applyFont="1">
      <alignment/>
      <protection/>
    </xf>
    <xf numFmtId="0" fontId="13" fillId="0" borderId="0" xfId="55" applyFont="1">
      <alignment/>
      <protection/>
    </xf>
    <xf numFmtId="0" fontId="14" fillId="0" borderId="0" xfId="55" applyFont="1">
      <alignment/>
      <protection/>
    </xf>
    <xf numFmtId="0" fontId="12" fillId="0" borderId="0" xfId="0" applyFont="1" applyAlignment="1">
      <alignment/>
    </xf>
    <xf numFmtId="0" fontId="15" fillId="0" borderId="0" xfId="0" applyFont="1" applyAlignment="1">
      <alignment/>
    </xf>
    <xf numFmtId="0" fontId="14" fillId="0" borderId="0" xfId="0" applyFont="1" applyAlignment="1">
      <alignment/>
    </xf>
    <xf numFmtId="0" fontId="16" fillId="0" borderId="0" xfId="55" applyFont="1">
      <alignment/>
      <protection/>
    </xf>
    <xf numFmtId="0" fontId="17" fillId="0" borderId="0" xfId="55" applyFont="1">
      <alignment/>
      <protection/>
    </xf>
    <xf numFmtId="0" fontId="18" fillId="0" borderId="0" xfId="55" applyFont="1">
      <alignment/>
      <protection/>
    </xf>
    <xf numFmtId="0" fontId="2" fillId="0" borderId="0" xfId="55" applyFont="1" applyAlignment="1">
      <alignment wrapText="1"/>
      <protection/>
    </xf>
    <xf numFmtId="0" fontId="2" fillId="0" borderId="0" xfId="0" applyFont="1" applyAlignment="1">
      <alignment wrapText="1"/>
    </xf>
    <xf numFmtId="0" fontId="2" fillId="0" borderId="0" xfId="55" applyFont="1" applyAlignment="1">
      <alignment vertical="center" wrapText="1"/>
      <protection/>
    </xf>
    <xf numFmtId="0" fontId="2" fillId="0" borderId="0" xfId="0" applyFont="1" applyAlignment="1">
      <alignment vertical="center" wrapText="1"/>
    </xf>
    <xf numFmtId="0" fontId="2" fillId="0" borderId="0" xfId="55" applyFont="1" applyAlignment="1">
      <alignment vertical="top" wrapText="1"/>
      <protection/>
    </xf>
    <xf numFmtId="0" fontId="2" fillId="0" borderId="0" xfId="0" applyFont="1" applyAlignment="1">
      <alignment vertical="top" wrapText="1"/>
    </xf>
    <xf numFmtId="0" fontId="2" fillId="0" borderId="0" xfId="55" applyAlignment="1">
      <alignment/>
      <protection/>
    </xf>
    <xf numFmtId="0" fontId="20" fillId="0" borderId="0" xfId="55" applyFont="1" applyAlignment="1">
      <alignment vertical="center"/>
      <protection/>
    </xf>
    <xf numFmtId="0" fontId="23" fillId="0" borderId="10" xfId="55" applyFont="1" applyBorder="1" applyAlignment="1">
      <alignment horizontal="center"/>
      <protection/>
    </xf>
    <xf numFmtId="0" fontId="24" fillId="0" borderId="10" xfId="55" applyFont="1" applyBorder="1" applyAlignment="1">
      <alignment horizontal="center"/>
      <protection/>
    </xf>
    <xf numFmtId="0" fontId="23" fillId="0" borderId="0" xfId="55" applyFont="1" applyBorder="1" applyAlignment="1">
      <alignment horizontal="center"/>
      <protection/>
    </xf>
    <xf numFmtId="0" fontId="23" fillId="0" borderId="10" xfId="55" applyFont="1" applyBorder="1" applyAlignment="1">
      <alignment horizontal="center" vertical="center" wrapText="1"/>
      <protection/>
    </xf>
    <xf numFmtId="0" fontId="24" fillId="0" borderId="10" xfId="55" applyFont="1" applyBorder="1" applyAlignment="1">
      <alignment horizontal="center" vertical="center" wrapText="1"/>
      <protection/>
    </xf>
    <xf numFmtId="0" fontId="24" fillId="0" borderId="0" xfId="55" applyFont="1" applyBorder="1" applyAlignment="1">
      <alignment horizontal="center" vertical="center" wrapText="1"/>
      <protection/>
    </xf>
    <xf numFmtId="0" fontId="23" fillId="0" borderId="0" xfId="55" applyFont="1" applyBorder="1" applyAlignment="1">
      <alignment horizontal="center" vertical="center" wrapText="1"/>
      <protection/>
    </xf>
    <xf numFmtId="0" fontId="19" fillId="0" borderId="10" xfId="55" applyFont="1" applyBorder="1" applyAlignment="1">
      <alignment horizontal="center" vertical="center" wrapText="1"/>
      <protection/>
    </xf>
    <xf numFmtId="0" fontId="23" fillId="0" borderId="10" xfId="55" applyFont="1" applyBorder="1">
      <alignment/>
      <protection/>
    </xf>
    <xf numFmtId="0" fontId="24" fillId="0" borderId="10" xfId="55" applyFont="1" applyBorder="1">
      <alignment/>
      <protection/>
    </xf>
    <xf numFmtId="0" fontId="23" fillId="0" borderId="0" xfId="55" applyFont="1" applyBorder="1">
      <alignment/>
      <protection/>
    </xf>
    <xf numFmtId="0" fontId="23" fillId="0" borderId="10" xfId="55" applyFont="1" applyBorder="1" applyAlignment="1">
      <alignment horizontal="center" vertical="center"/>
      <protection/>
    </xf>
    <xf numFmtId="0" fontId="24" fillId="0" borderId="10" xfId="55" applyFont="1" applyBorder="1" applyAlignment="1">
      <alignment horizontal="center" vertical="center"/>
      <protection/>
    </xf>
    <xf numFmtId="20" fontId="24" fillId="0" borderId="10" xfId="55" applyNumberFormat="1" applyFont="1" applyBorder="1" applyAlignment="1">
      <alignment horizontal="center" vertical="center"/>
      <protection/>
    </xf>
    <xf numFmtId="0" fontId="23" fillId="0" borderId="0" xfId="55" applyFont="1" applyBorder="1" applyAlignment="1">
      <alignment horizontal="center" vertical="center"/>
      <protection/>
    </xf>
    <xf numFmtId="164" fontId="24" fillId="0" borderId="10" xfId="55" applyNumberFormat="1" applyFont="1" applyBorder="1" applyAlignment="1">
      <alignment horizontal="center" vertical="center" wrapText="1"/>
      <protection/>
    </xf>
    <xf numFmtId="164" fontId="24" fillId="0" borderId="0" xfId="55" applyNumberFormat="1" applyFont="1" applyBorder="1" applyAlignment="1">
      <alignment horizontal="center" vertical="center" wrapText="1"/>
      <protection/>
    </xf>
    <xf numFmtId="164" fontId="22" fillId="0" borderId="10" xfId="55" applyNumberFormat="1" applyFont="1" applyBorder="1" applyAlignment="1">
      <alignment horizontal="center" vertical="center" wrapText="1"/>
      <protection/>
    </xf>
    <xf numFmtId="164" fontId="25" fillId="0" borderId="10" xfId="55" applyNumberFormat="1" applyFont="1" applyBorder="1" applyAlignment="1">
      <alignment horizontal="center" vertical="center" wrapText="1"/>
      <protection/>
    </xf>
    <xf numFmtId="164" fontId="22" fillId="0" borderId="0" xfId="55" applyNumberFormat="1" applyFont="1" applyBorder="1" applyAlignment="1">
      <alignment horizontal="center" vertical="center" wrapText="1"/>
      <protection/>
    </xf>
    <xf numFmtId="0" fontId="15" fillId="0" borderId="10" xfId="55" applyFont="1" applyBorder="1" applyAlignment="1">
      <alignment horizontal="center" vertical="center"/>
      <protection/>
    </xf>
    <xf numFmtId="165" fontId="14" fillId="0" borderId="10" xfId="55" applyNumberFormat="1" applyFont="1" applyBorder="1" applyAlignment="1">
      <alignment horizontal="center" vertical="center"/>
      <protection/>
    </xf>
    <xf numFmtId="9" fontId="14" fillId="0" borderId="10" xfId="55" applyNumberFormat="1" applyFont="1" applyBorder="1" applyAlignment="1">
      <alignment horizontal="center" vertical="center"/>
      <protection/>
    </xf>
    <xf numFmtId="165" fontId="14" fillId="0" borderId="10" xfId="44" applyNumberFormat="1" applyFont="1" applyBorder="1" applyAlignment="1">
      <alignment horizontal="center" vertical="center"/>
    </xf>
    <xf numFmtId="165" fontId="14" fillId="0" borderId="10" xfId="0" applyNumberFormat="1" applyFont="1" applyBorder="1" applyAlignment="1">
      <alignment horizontal="center" vertical="center"/>
    </xf>
    <xf numFmtId="0" fontId="15" fillId="0" borderId="0" xfId="55" applyFont="1" applyBorder="1" applyAlignment="1">
      <alignment horizontal="center" vertical="center"/>
      <protection/>
    </xf>
    <xf numFmtId="0" fontId="14" fillId="0" borderId="10" xfId="55" applyNumberFormat="1" applyFont="1" applyBorder="1" applyAlignment="1">
      <alignment horizontal="center" vertical="center"/>
      <protection/>
    </xf>
    <xf numFmtId="165" fontId="15" fillId="0" borderId="0" xfId="55" applyNumberFormat="1" applyFont="1" applyBorder="1" applyAlignment="1">
      <alignment horizontal="center" vertical="center"/>
      <protection/>
    </xf>
    <xf numFmtId="0" fontId="20" fillId="0" borderId="0" xfId="55" applyFont="1">
      <alignment/>
      <protection/>
    </xf>
    <xf numFmtId="0" fontId="20" fillId="0" borderId="0" xfId="55" applyFont="1" applyBorder="1">
      <alignment/>
      <protection/>
    </xf>
    <xf numFmtId="0" fontId="24" fillId="0" borderId="0" xfId="55" applyFont="1">
      <alignment/>
      <protection/>
    </xf>
    <xf numFmtId="0" fontId="14" fillId="0" borderId="0" xfId="55" applyFont="1" applyAlignment="1">
      <alignment vertical="top"/>
      <protection/>
    </xf>
    <xf numFmtId="0" fontId="20" fillId="0" borderId="0" xfId="55" applyFont="1" applyAlignment="1">
      <alignment horizontal="left" vertical="center"/>
      <protection/>
    </xf>
    <xf numFmtId="0" fontId="64" fillId="0" borderId="0" xfId="55" applyFont="1">
      <alignment/>
      <protection/>
    </xf>
    <xf numFmtId="0" fontId="65" fillId="0" borderId="0" xfId="55" applyFont="1">
      <alignment/>
      <protection/>
    </xf>
    <xf numFmtId="0" fontId="66" fillId="0" borderId="0" xfId="55" applyFont="1">
      <alignment/>
      <protection/>
    </xf>
    <xf numFmtId="0" fontId="24" fillId="33" borderId="10" xfId="55" applyFont="1" applyFill="1" applyBorder="1" applyAlignment="1">
      <alignment horizontal="center" vertical="center" wrapText="1"/>
      <protection/>
    </xf>
    <xf numFmtId="0" fontId="14" fillId="33" borderId="0" xfId="55" applyFont="1" applyFill="1">
      <alignment/>
      <protection/>
    </xf>
    <xf numFmtId="0" fontId="25" fillId="0" borderId="0" xfId="0" applyFont="1" applyAlignment="1">
      <alignment wrapText="1"/>
    </xf>
    <xf numFmtId="0" fontId="67" fillId="0" borderId="0" xfId="0" applyFont="1" applyAlignment="1">
      <alignment wrapText="1"/>
    </xf>
    <xf numFmtId="0" fontId="25" fillId="0" borderId="0" xfId="0" applyFont="1" applyAlignment="1">
      <alignment vertical="center" wrapText="1"/>
    </xf>
    <xf numFmtId="0" fontId="67" fillId="0" borderId="0" xfId="0" applyFont="1" applyAlignment="1">
      <alignment vertical="center" wrapText="1"/>
    </xf>
    <xf numFmtId="0" fontId="25" fillId="0" borderId="0" xfId="0" applyFont="1" applyAlignment="1">
      <alignment vertical="top" wrapText="1"/>
    </xf>
    <xf numFmtId="0" fontId="67" fillId="0" borderId="0" xfId="0" applyFont="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6</xdr:row>
      <xdr:rowOff>161925</xdr:rowOff>
    </xdr:from>
    <xdr:to>
      <xdr:col>2</xdr:col>
      <xdr:colOff>800100</xdr:colOff>
      <xdr:row>10</xdr:row>
      <xdr:rowOff>57150</xdr:rowOff>
    </xdr:to>
    <xdr:pic>
      <xdr:nvPicPr>
        <xdr:cNvPr id="1" name="Picture 10" descr="CADA Logo 9_05 2"/>
        <xdr:cNvPicPr preferRelativeResize="1">
          <a:picLocks noChangeAspect="1"/>
        </xdr:cNvPicPr>
      </xdr:nvPicPr>
      <xdr:blipFill>
        <a:blip r:embed="rId1"/>
        <a:stretch>
          <a:fillRect/>
        </a:stretch>
      </xdr:blipFill>
      <xdr:spPr>
        <a:xfrm>
          <a:off x="838200" y="2847975"/>
          <a:ext cx="1181100" cy="1247775"/>
        </a:xfrm>
        <a:prstGeom prst="rect">
          <a:avLst/>
        </a:prstGeom>
        <a:noFill/>
        <a:ln w="9525" cmpd="sng">
          <a:noFill/>
        </a:ln>
      </xdr:spPr>
    </xdr:pic>
    <xdr:clientData/>
  </xdr:twoCellAnchor>
  <xdr:twoCellAnchor editAs="oneCell">
    <xdr:from>
      <xdr:col>3</xdr:col>
      <xdr:colOff>257175</xdr:colOff>
      <xdr:row>0</xdr:row>
      <xdr:rowOff>28575</xdr:rowOff>
    </xdr:from>
    <xdr:to>
      <xdr:col>4</xdr:col>
      <xdr:colOff>133350</xdr:colOff>
      <xdr:row>2</xdr:row>
      <xdr:rowOff>352425</xdr:rowOff>
    </xdr:to>
    <xdr:pic>
      <xdr:nvPicPr>
        <xdr:cNvPr id="2" name="Picture 1"/>
        <xdr:cNvPicPr preferRelativeResize="1">
          <a:picLocks noChangeAspect="1"/>
        </xdr:cNvPicPr>
      </xdr:nvPicPr>
      <xdr:blipFill>
        <a:blip r:embed="rId2"/>
        <a:stretch>
          <a:fillRect/>
        </a:stretch>
      </xdr:blipFill>
      <xdr:spPr>
        <a:xfrm>
          <a:off x="2476500" y="28575"/>
          <a:ext cx="876300" cy="1543050"/>
        </a:xfrm>
        <a:prstGeom prst="rect">
          <a:avLst/>
        </a:prstGeom>
        <a:noFill/>
        <a:ln w="1" cmpd="sng">
          <a:noFill/>
        </a:ln>
      </xdr:spPr>
    </xdr:pic>
    <xdr:clientData/>
  </xdr:twoCellAnchor>
  <xdr:twoCellAnchor editAs="oneCell">
    <xdr:from>
      <xdr:col>1</xdr:col>
      <xdr:colOff>609600</xdr:colOff>
      <xdr:row>1</xdr:row>
      <xdr:rowOff>171450</xdr:rowOff>
    </xdr:from>
    <xdr:to>
      <xdr:col>4</xdr:col>
      <xdr:colOff>0</xdr:colOff>
      <xdr:row>7</xdr:row>
      <xdr:rowOff>38100</xdr:rowOff>
    </xdr:to>
    <xdr:pic>
      <xdr:nvPicPr>
        <xdr:cNvPr id="3" name="Picture 9" descr="texas3"/>
        <xdr:cNvPicPr preferRelativeResize="1">
          <a:picLocks noChangeAspect="1"/>
        </xdr:cNvPicPr>
      </xdr:nvPicPr>
      <xdr:blipFill>
        <a:blip r:embed="rId3"/>
        <a:stretch>
          <a:fillRect/>
        </a:stretch>
      </xdr:blipFill>
      <xdr:spPr>
        <a:xfrm>
          <a:off x="876300" y="733425"/>
          <a:ext cx="2343150" cy="2238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4"/>
  <sheetViews>
    <sheetView tabSelected="1" zoomScale="70" zoomScaleNormal="70" zoomScalePageLayoutView="0" workbookViewId="0" topLeftCell="A1">
      <selection activeCell="F18" sqref="F18"/>
    </sheetView>
  </sheetViews>
  <sheetFormatPr defaultColWidth="9.140625" defaultRowHeight="15"/>
  <cols>
    <col min="1" max="1" width="4.00390625" style="1" customWidth="1"/>
    <col min="2" max="2" width="14.28125" style="1" customWidth="1"/>
    <col min="3" max="15" width="15.00390625" style="1" customWidth="1"/>
    <col min="16" max="16" width="2.28125" style="1" customWidth="1"/>
    <col min="17" max="17" width="9.140625" style="1" customWidth="1"/>
    <col min="18" max="18" width="13.8515625" style="1" customWidth="1"/>
    <col min="19" max="16384" width="9.140625" style="1" customWidth="1"/>
  </cols>
  <sheetData>
    <row r="1" spans="6:13" ht="44.25" customHeight="1">
      <c r="F1" s="2" t="s">
        <v>53</v>
      </c>
      <c r="M1" s="3" t="s">
        <v>50</v>
      </c>
    </row>
    <row r="2" spans="7:10" s="4" customFormat="1" ht="51.75" customHeight="1">
      <c r="G2" s="5" t="s">
        <v>0</v>
      </c>
      <c r="H2" s="6"/>
      <c r="I2" s="6"/>
      <c r="J2" s="6"/>
    </row>
    <row r="3" spans="7:15" ht="35.25" customHeight="1">
      <c r="G3" s="2" t="s">
        <v>1</v>
      </c>
      <c r="H3" s="7"/>
      <c r="I3" s="8"/>
      <c r="J3" s="8"/>
      <c r="K3" s="9" t="s">
        <v>2</v>
      </c>
      <c r="L3" s="8"/>
      <c r="O3" s="8"/>
    </row>
    <row r="4" spans="6:15" ht="33">
      <c r="F4" s="10" t="s">
        <v>3</v>
      </c>
      <c r="G4" s="8"/>
      <c r="H4" s="8"/>
      <c r="J4" s="10" t="s">
        <v>4</v>
      </c>
      <c r="L4" s="8"/>
      <c r="M4" s="8"/>
      <c r="N4" s="8"/>
      <c r="O4" s="8"/>
    </row>
    <row r="5" spans="6:15" ht="27">
      <c r="F5" s="11" t="s">
        <v>5</v>
      </c>
      <c r="G5" s="12"/>
      <c r="H5" s="12"/>
      <c r="I5" s="11" t="s">
        <v>54</v>
      </c>
      <c r="J5" s="11"/>
      <c r="M5" s="13"/>
      <c r="N5" s="12"/>
      <c r="O5" s="12"/>
    </row>
    <row r="6" spans="6:17" ht="20.25">
      <c r="F6" s="14" t="s">
        <v>6</v>
      </c>
      <c r="G6" s="15"/>
      <c r="H6" s="15"/>
      <c r="I6" s="14" t="s">
        <v>52</v>
      </c>
      <c r="J6" s="15"/>
      <c r="K6" s="15"/>
      <c r="L6" s="16"/>
      <c r="N6" s="15"/>
      <c r="O6" s="15"/>
      <c r="P6" s="15"/>
      <c r="Q6" s="15"/>
    </row>
    <row r="7" spans="6:15" ht="19.5" customHeight="1">
      <c r="F7" s="63" t="s">
        <v>65</v>
      </c>
      <c r="G7" s="61"/>
      <c r="H7" s="61"/>
      <c r="I7" s="61"/>
      <c r="J7" s="62"/>
      <c r="K7" s="61"/>
      <c r="L7" s="17"/>
      <c r="M7" s="18"/>
      <c r="N7" s="19"/>
      <c r="O7" s="19"/>
    </row>
    <row r="8" spans="6:13" ht="27" customHeight="1">
      <c r="F8" s="14" t="s">
        <v>7</v>
      </c>
      <c r="G8" s="11"/>
      <c r="M8" s="13"/>
    </row>
    <row r="9" spans="6:14" ht="24.75" customHeight="1">
      <c r="F9" s="14" t="s">
        <v>51</v>
      </c>
      <c r="G9" s="13"/>
      <c r="H9" s="13"/>
      <c r="K9" s="13"/>
      <c r="L9" s="13"/>
      <c r="M9" s="13"/>
      <c r="N9" s="13"/>
    </row>
    <row r="10" spans="5:18" s="20" customFormat="1" ht="35.25" customHeight="1">
      <c r="E10" s="66" t="s">
        <v>70</v>
      </c>
      <c r="F10" s="67"/>
      <c r="G10" s="67"/>
      <c r="H10" s="67"/>
      <c r="I10" s="67"/>
      <c r="J10" s="67"/>
      <c r="K10" s="67"/>
      <c r="L10" s="67"/>
      <c r="M10" s="67"/>
      <c r="N10" s="67"/>
      <c r="O10" s="67"/>
      <c r="P10" s="21"/>
      <c r="Q10" s="21"/>
      <c r="R10" s="21"/>
    </row>
    <row r="11" spans="5:18" s="22" customFormat="1" ht="35.25" customHeight="1">
      <c r="E11" s="68" t="s">
        <v>71</v>
      </c>
      <c r="F11" s="69"/>
      <c r="G11" s="69"/>
      <c r="H11" s="69"/>
      <c r="I11" s="69"/>
      <c r="J11" s="69"/>
      <c r="K11" s="69"/>
      <c r="L11" s="69"/>
      <c r="M11" s="69"/>
      <c r="N11" s="69"/>
      <c r="O11" s="69"/>
      <c r="P11" s="23"/>
      <c r="Q11" s="23"/>
      <c r="R11" s="23"/>
    </row>
    <row r="12" spans="5:18" s="24" customFormat="1" ht="27.75" customHeight="1">
      <c r="E12" s="70" t="s">
        <v>72</v>
      </c>
      <c r="F12" s="71"/>
      <c r="G12" s="71"/>
      <c r="H12" s="71"/>
      <c r="I12" s="71"/>
      <c r="J12" s="71"/>
      <c r="K12" s="71"/>
      <c r="L12" s="71"/>
      <c r="M12" s="71"/>
      <c r="N12" s="71"/>
      <c r="O12" s="71"/>
      <c r="P12" s="25"/>
      <c r="Q12" s="25"/>
      <c r="R12" s="25"/>
    </row>
    <row r="13" spans="5:18" s="22" customFormat="1" ht="50.25" customHeight="1">
      <c r="E13" s="68" t="s">
        <v>69</v>
      </c>
      <c r="F13" s="69"/>
      <c r="G13" s="69"/>
      <c r="H13" s="69"/>
      <c r="I13" s="69"/>
      <c r="J13" s="69"/>
      <c r="K13" s="69"/>
      <c r="L13" s="69"/>
      <c r="M13" s="69"/>
      <c r="N13" s="69"/>
      <c r="O13" s="69"/>
      <c r="P13" s="23"/>
      <c r="Q13" s="23"/>
      <c r="R13" s="23"/>
    </row>
    <row r="14" spans="5:18" ht="7.5" customHeight="1" hidden="1">
      <c r="E14" s="26"/>
      <c r="F14" s="26"/>
      <c r="G14" s="26"/>
      <c r="H14" s="26"/>
      <c r="I14" s="26"/>
      <c r="J14" s="26"/>
      <c r="K14" s="26"/>
      <c r="L14" s="26"/>
      <c r="M14" s="26"/>
      <c r="N14" s="26"/>
      <c r="O14" s="26"/>
      <c r="P14" s="26"/>
      <c r="Q14" s="26"/>
      <c r="R14" s="26"/>
    </row>
    <row r="15" spans="2:3" s="27" customFormat="1" ht="18.75" customHeight="1">
      <c r="B15" s="27" t="s">
        <v>67</v>
      </c>
      <c r="C15" s="60"/>
    </row>
    <row r="16" s="27" customFormat="1" ht="15.75" customHeight="1">
      <c r="B16" s="27" t="s">
        <v>68</v>
      </c>
    </row>
    <row r="17" spans="1:16" s="30" customFormat="1" ht="15.75">
      <c r="A17" s="28"/>
      <c r="B17" s="29" t="s">
        <v>8</v>
      </c>
      <c r="C17" s="29" t="s">
        <v>9</v>
      </c>
      <c r="D17" s="29" t="s">
        <v>9</v>
      </c>
      <c r="E17" s="29" t="s">
        <v>10</v>
      </c>
      <c r="F17" s="29" t="s">
        <v>10</v>
      </c>
      <c r="G17" s="29" t="s">
        <v>10</v>
      </c>
      <c r="H17" s="29" t="s">
        <v>10</v>
      </c>
      <c r="I17" s="29" t="s">
        <v>10</v>
      </c>
      <c r="J17" s="29" t="s">
        <v>10</v>
      </c>
      <c r="K17" s="29" t="s">
        <v>10</v>
      </c>
      <c r="L17" s="29" t="s">
        <v>11</v>
      </c>
      <c r="M17" s="29" t="s">
        <v>11</v>
      </c>
      <c r="N17" s="29" t="s">
        <v>11</v>
      </c>
      <c r="O17" s="29" t="s">
        <v>11</v>
      </c>
      <c r="P17" s="28"/>
    </row>
    <row r="18" spans="1:16" s="34" customFormat="1" ht="65.25" customHeight="1">
      <c r="A18" s="31"/>
      <c r="B18" s="32" t="s">
        <v>12</v>
      </c>
      <c r="C18" s="64" t="s">
        <v>73</v>
      </c>
      <c r="D18" s="32" t="s">
        <v>13</v>
      </c>
      <c r="E18" s="32" t="s">
        <v>14</v>
      </c>
      <c r="F18" s="32" t="s">
        <v>56</v>
      </c>
      <c r="G18" s="33" t="s">
        <v>57</v>
      </c>
      <c r="H18" s="64" t="s">
        <v>60</v>
      </c>
      <c r="I18" s="64" t="s">
        <v>61</v>
      </c>
      <c r="J18" s="32" t="s">
        <v>15</v>
      </c>
      <c r="K18" s="32" t="s">
        <v>16</v>
      </c>
      <c r="L18" s="32" t="s">
        <v>17</v>
      </c>
      <c r="M18" s="32" t="s">
        <v>18</v>
      </c>
      <c r="N18" s="64" t="s">
        <v>62</v>
      </c>
      <c r="O18" s="64" t="s">
        <v>63</v>
      </c>
      <c r="P18" s="31"/>
    </row>
    <row r="19" spans="1:16" s="34" customFormat="1" ht="18" customHeight="1">
      <c r="A19" s="31"/>
      <c r="B19" s="35" t="s">
        <v>19</v>
      </c>
      <c r="C19" s="32" t="s">
        <v>58</v>
      </c>
      <c r="D19" s="32" t="s">
        <v>20</v>
      </c>
      <c r="E19" s="32" t="s">
        <v>20</v>
      </c>
      <c r="F19" s="32"/>
      <c r="G19" s="32"/>
      <c r="H19" s="32"/>
      <c r="I19" s="32"/>
      <c r="J19" s="32" t="s">
        <v>20</v>
      </c>
      <c r="K19" s="32" t="s">
        <v>21</v>
      </c>
      <c r="L19" s="32" t="s">
        <v>20</v>
      </c>
      <c r="M19" s="32" t="s">
        <v>20</v>
      </c>
      <c r="N19" s="32" t="s">
        <v>20</v>
      </c>
      <c r="O19" s="32" t="s">
        <v>20</v>
      </c>
      <c r="P19" s="31"/>
    </row>
    <row r="20" spans="1:16" s="38" customFormat="1" ht="3.75" customHeight="1">
      <c r="A20" s="36"/>
      <c r="B20" s="37"/>
      <c r="C20" s="37"/>
      <c r="D20" s="37"/>
      <c r="E20" s="37"/>
      <c r="F20" s="37"/>
      <c r="G20" s="37"/>
      <c r="H20" s="37"/>
      <c r="I20" s="37"/>
      <c r="J20" s="37"/>
      <c r="K20" s="37"/>
      <c r="L20" s="37"/>
      <c r="M20" s="37"/>
      <c r="N20" s="37"/>
      <c r="O20" s="37"/>
      <c r="P20" s="36"/>
    </row>
    <row r="21" spans="1:16" s="42" customFormat="1" ht="34.5" customHeight="1">
      <c r="A21" s="39"/>
      <c r="B21" s="35" t="s">
        <v>22</v>
      </c>
      <c r="C21" s="40" t="s">
        <v>23</v>
      </c>
      <c r="D21" s="40" t="s">
        <v>24</v>
      </c>
      <c r="E21" s="41" t="s">
        <v>25</v>
      </c>
      <c r="F21" s="41" t="s">
        <v>26</v>
      </c>
      <c r="G21" s="41" t="s">
        <v>27</v>
      </c>
      <c r="H21" s="40" t="s">
        <v>28</v>
      </c>
      <c r="I21" s="40" t="s">
        <v>29</v>
      </c>
      <c r="J21" s="40" t="s">
        <v>30</v>
      </c>
      <c r="K21" s="40" t="s">
        <v>31</v>
      </c>
      <c r="L21" s="40" t="s">
        <v>32</v>
      </c>
      <c r="M21" s="40" t="s">
        <v>59</v>
      </c>
      <c r="N21" s="41" t="s">
        <v>33</v>
      </c>
      <c r="O21" s="41" t="s">
        <v>34</v>
      </c>
      <c r="P21" s="39"/>
    </row>
    <row r="22" spans="1:16" s="44" customFormat="1" ht="33.75" customHeight="1">
      <c r="A22" s="43"/>
      <c r="B22" s="43" t="s">
        <v>35</v>
      </c>
      <c r="C22" s="43">
        <v>7</v>
      </c>
      <c r="D22" s="43">
        <v>15</v>
      </c>
      <c r="E22" s="43">
        <v>30</v>
      </c>
      <c r="F22" s="43">
        <v>30</v>
      </c>
      <c r="G22" s="44">
        <v>30</v>
      </c>
      <c r="H22" s="43" t="s">
        <v>55</v>
      </c>
      <c r="I22" s="43" t="s">
        <v>36</v>
      </c>
      <c r="J22" s="43">
        <v>45</v>
      </c>
      <c r="K22" s="43">
        <v>15</v>
      </c>
      <c r="L22" s="43">
        <v>30</v>
      </c>
      <c r="M22" s="43">
        <v>30</v>
      </c>
      <c r="N22" s="43" t="s">
        <v>36</v>
      </c>
      <c r="O22" s="43" t="s">
        <v>36</v>
      </c>
      <c r="P22" s="43"/>
    </row>
    <row r="23" spans="1:16" s="47" customFormat="1" ht="15.75" customHeight="1">
      <c r="A23" s="45"/>
      <c r="B23" s="46"/>
      <c r="C23" s="46" t="s">
        <v>37</v>
      </c>
      <c r="D23" s="46" t="s">
        <v>37</v>
      </c>
      <c r="E23" s="46" t="s">
        <v>38</v>
      </c>
      <c r="F23" s="46" t="s">
        <v>38</v>
      </c>
      <c r="G23" s="46" t="s">
        <v>38</v>
      </c>
      <c r="H23" s="46" t="s">
        <v>37</v>
      </c>
      <c r="I23" s="46" t="s">
        <v>37</v>
      </c>
      <c r="J23" s="46" t="s">
        <v>38</v>
      </c>
      <c r="K23" s="46" t="s">
        <v>37</v>
      </c>
      <c r="L23" s="46" t="s">
        <v>38</v>
      </c>
      <c r="M23" s="46" t="s">
        <v>38</v>
      </c>
      <c r="N23" s="46" t="s">
        <v>37</v>
      </c>
      <c r="O23" s="46" t="s">
        <v>37</v>
      </c>
      <c r="P23" s="45"/>
    </row>
    <row r="24" spans="1:16" s="53" customFormat="1" ht="21" customHeight="1">
      <c r="A24" s="48"/>
      <c r="B24" s="49" t="s">
        <v>39</v>
      </c>
      <c r="C24" s="50">
        <v>0.4</v>
      </c>
      <c r="D24" s="49">
        <v>400</v>
      </c>
      <c r="E24" s="49">
        <v>240</v>
      </c>
      <c r="F24" s="49">
        <v>260</v>
      </c>
      <c r="G24" s="51">
        <v>300</v>
      </c>
      <c r="H24" s="52">
        <v>240</v>
      </c>
      <c r="I24" s="49">
        <v>400</v>
      </c>
      <c r="J24" s="49">
        <v>450</v>
      </c>
      <c r="K24" s="49">
        <v>300</v>
      </c>
      <c r="L24" s="49">
        <v>260</v>
      </c>
      <c r="M24" s="49">
        <v>300</v>
      </c>
      <c r="N24" s="49">
        <v>240</v>
      </c>
      <c r="O24" s="49">
        <v>400</v>
      </c>
      <c r="P24" s="48"/>
    </row>
    <row r="25" spans="1:16" s="53" customFormat="1" ht="21" customHeight="1">
      <c r="A25" s="48"/>
      <c r="B25" s="49" t="s">
        <v>40</v>
      </c>
      <c r="C25" s="50">
        <v>0.3</v>
      </c>
      <c r="D25" s="49">
        <v>200</v>
      </c>
      <c r="E25" s="49">
        <v>120</v>
      </c>
      <c r="F25" s="49">
        <v>130</v>
      </c>
      <c r="G25" s="51">
        <v>150</v>
      </c>
      <c r="H25" s="52">
        <v>120</v>
      </c>
      <c r="I25" s="49">
        <v>200</v>
      </c>
      <c r="J25" s="49">
        <v>225</v>
      </c>
      <c r="K25" s="49">
        <v>150</v>
      </c>
      <c r="L25" s="49">
        <v>130</v>
      </c>
      <c r="M25" s="49">
        <v>150</v>
      </c>
      <c r="N25" s="49">
        <v>120</v>
      </c>
      <c r="O25" s="49">
        <v>200</v>
      </c>
      <c r="P25" s="48"/>
    </row>
    <row r="26" spans="1:16" s="53" customFormat="1" ht="21" customHeight="1">
      <c r="A26" s="48"/>
      <c r="B26" s="49" t="s">
        <v>41</v>
      </c>
      <c r="C26" s="54" t="s">
        <v>42</v>
      </c>
      <c r="D26" s="49">
        <v>100</v>
      </c>
      <c r="E26" s="49">
        <v>60</v>
      </c>
      <c r="F26" s="49">
        <v>60</v>
      </c>
      <c r="G26" s="51">
        <v>80</v>
      </c>
      <c r="H26" s="52">
        <v>60</v>
      </c>
      <c r="I26" s="49">
        <v>100</v>
      </c>
      <c r="J26" s="49">
        <v>105</v>
      </c>
      <c r="K26" s="49">
        <v>70</v>
      </c>
      <c r="L26" s="49">
        <v>60</v>
      </c>
      <c r="M26" s="49">
        <v>80</v>
      </c>
      <c r="N26" s="49">
        <v>60</v>
      </c>
      <c r="O26" s="49">
        <v>100</v>
      </c>
      <c r="P26" s="48"/>
    </row>
    <row r="27" spans="1:16" s="53" customFormat="1" ht="21" customHeight="1">
      <c r="A27" s="48"/>
      <c r="B27" s="49" t="s">
        <v>43</v>
      </c>
      <c r="C27" s="49"/>
      <c r="D27" s="49">
        <v>50</v>
      </c>
      <c r="E27" s="49">
        <v>30</v>
      </c>
      <c r="F27" s="49">
        <v>30</v>
      </c>
      <c r="G27" s="51">
        <v>30</v>
      </c>
      <c r="H27" s="52">
        <v>20</v>
      </c>
      <c r="I27" s="49">
        <v>50</v>
      </c>
      <c r="J27" s="49">
        <v>45</v>
      </c>
      <c r="K27" s="49">
        <v>40</v>
      </c>
      <c r="L27" s="49">
        <v>30</v>
      </c>
      <c r="M27" s="49">
        <v>30</v>
      </c>
      <c r="N27" s="49">
        <v>20</v>
      </c>
      <c r="O27" s="49">
        <v>50</v>
      </c>
      <c r="P27" s="48"/>
    </row>
    <row r="28" spans="1:16" s="53" customFormat="1" ht="21" customHeight="1">
      <c r="A28" s="48"/>
      <c r="B28" s="49" t="s">
        <v>44</v>
      </c>
      <c r="C28" s="49"/>
      <c r="D28" s="49">
        <v>30</v>
      </c>
      <c r="E28" s="49"/>
      <c r="F28" s="49"/>
      <c r="G28" s="49"/>
      <c r="H28" s="49">
        <v>10</v>
      </c>
      <c r="I28" s="49">
        <v>20</v>
      </c>
      <c r="J28" s="49"/>
      <c r="K28" s="49">
        <v>30</v>
      </c>
      <c r="L28" s="49"/>
      <c r="M28" s="49"/>
      <c r="N28" s="49">
        <v>10</v>
      </c>
      <c r="O28" s="49">
        <v>20</v>
      </c>
      <c r="P28" s="48"/>
    </row>
    <row r="29" spans="1:18" s="53" customFormat="1" ht="21" customHeight="1">
      <c r="A29" s="48"/>
      <c r="B29" s="49" t="s">
        <v>45</v>
      </c>
      <c r="C29" s="50">
        <v>0.9</v>
      </c>
      <c r="D29" s="49">
        <f aca="true" t="shared" si="0" ref="D29:O29">D24+D25+(2*D26)+(4*D27)+(8*D28)</f>
        <v>1240</v>
      </c>
      <c r="E29" s="49">
        <f t="shared" si="0"/>
        <v>600</v>
      </c>
      <c r="F29" s="49">
        <f t="shared" si="0"/>
        <v>630</v>
      </c>
      <c r="G29" s="49">
        <v>730</v>
      </c>
      <c r="H29" s="49">
        <f t="shared" si="0"/>
        <v>640</v>
      </c>
      <c r="I29" s="49">
        <f t="shared" si="0"/>
        <v>1160</v>
      </c>
      <c r="J29" s="49">
        <v>1065</v>
      </c>
      <c r="K29" s="49">
        <f t="shared" si="0"/>
        <v>990</v>
      </c>
      <c r="L29" s="49">
        <f t="shared" si="0"/>
        <v>630</v>
      </c>
      <c r="M29" s="49">
        <f t="shared" si="0"/>
        <v>730</v>
      </c>
      <c r="N29" s="49">
        <f t="shared" si="0"/>
        <v>640</v>
      </c>
      <c r="O29" s="49">
        <f t="shared" si="0"/>
        <v>1160</v>
      </c>
      <c r="P29" s="48"/>
      <c r="R29" s="55"/>
    </row>
    <row r="30" spans="1:16" s="38" customFormat="1" ht="6.75" customHeight="1">
      <c r="A30" s="36"/>
      <c r="B30" s="36"/>
      <c r="C30" s="36"/>
      <c r="D30" s="36"/>
      <c r="E30" s="36"/>
      <c r="F30" s="36"/>
      <c r="G30" s="36"/>
      <c r="H30" s="36"/>
      <c r="I30" s="36"/>
      <c r="J30" s="36"/>
      <c r="K30" s="36"/>
      <c r="L30" s="36"/>
      <c r="M30" s="36"/>
      <c r="N30" s="36"/>
      <c r="O30" s="36"/>
      <c r="P30" s="36"/>
    </row>
    <row r="31" spans="1:16" s="57" customFormat="1" ht="15.75" customHeight="1">
      <c r="A31" s="56"/>
      <c r="B31" s="13" t="s">
        <v>46</v>
      </c>
      <c r="C31" s="13"/>
      <c r="D31" s="13"/>
      <c r="E31" s="13"/>
      <c r="F31" s="13"/>
      <c r="G31" s="13"/>
      <c r="H31" s="13"/>
      <c r="I31" s="56"/>
      <c r="J31" s="65" t="s">
        <v>64</v>
      </c>
      <c r="L31" s="13"/>
      <c r="M31" s="56"/>
      <c r="N31" s="13"/>
      <c r="O31" s="13"/>
      <c r="P31" s="56"/>
    </row>
    <row r="32" spans="2:15" s="56" customFormat="1" ht="15.75" customHeight="1">
      <c r="B32" s="13" t="s">
        <v>47</v>
      </c>
      <c r="C32" s="13"/>
      <c r="D32" s="13"/>
      <c r="E32" s="13"/>
      <c r="F32" s="13"/>
      <c r="G32" s="13"/>
      <c r="H32" s="13"/>
      <c r="J32" s="13"/>
      <c r="K32" s="13" t="s">
        <v>48</v>
      </c>
      <c r="L32" s="13"/>
      <c r="M32" s="13"/>
      <c r="N32" s="13"/>
      <c r="O32" s="13"/>
    </row>
    <row r="33" spans="2:15" s="56" customFormat="1" ht="15.75" customHeight="1">
      <c r="B33" s="58" t="s">
        <v>49</v>
      </c>
      <c r="C33" s="13"/>
      <c r="D33" s="13"/>
      <c r="E33" s="13"/>
      <c r="F33" s="13"/>
      <c r="G33" s="13"/>
      <c r="H33" s="13"/>
      <c r="J33" s="13"/>
      <c r="K33" s="13"/>
      <c r="L33" s="13"/>
      <c r="M33" s="13"/>
      <c r="N33" s="13"/>
      <c r="O33" s="13"/>
    </row>
    <row r="34" spans="3:15" s="56" customFormat="1" ht="20.25" customHeight="1">
      <c r="C34" s="59" t="s">
        <v>66</v>
      </c>
      <c r="H34" s="13"/>
      <c r="I34" s="13"/>
      <c r="J34" s="13"/>
      <c r="K34" s="62"/>
      <c r="L34" s="62"/>
      <c r="M34" s="62"/>
      <c r="N34" s="13"/>
      <c r="O34" s="13"/>
    </row>
    <row r="35" ht="15"/>
    <row r="36" ht="15"/>
    <row r="37" ht="23.25" customHeight="1"/>
    <row r="38" ht="15"/>
    <row r="39" ht="15"/>
    <row r="40" ht="21.75" customHeight="1"/>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sheetData>
  <sheetProtection/>
  <mergeCells count="4">
    <mergeCell ref="E10:O10"/>
    <mergeCell ref="E11:O11"/>
    <mergeCell ref="E12:O12"/>
    <mergeCell ref="E13:O13"/>
  </mergeCells>
  <printOptions/>
  <pageMargins left="0.25" right="0.25" top="0.75" bottom="0.75" header="0.3" footer="0.3"/>
  <pageSetup horizontalDpi="600" verticalDpi="600" orientation="landscape" scale="6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susie</dc:creator>
  <cp:keywords/>
  <dc:description/>
  <cp:lastModifiedBy>Susie</cp:lastModifiedBy>
  <cp:lastPrinted>2012-01-13T14:49:23Z</cp:lastPrinted>
  <dcterms:created xsi:type="dcterms:W3CDTF">2011-12-29T19:21:36Z</dcterms:created>
  <dcterms:modified xsi:type="dcterms:W3CDTF">2012-01-19T19:08:21Z</dcterms:modified>
  <cp:category/>
  <cp:version/>
  <cp:contentType/>
  <cp:contentStatus/>
</cp:coreProperties>
</file>